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KOLEGIJA/2023/2023-12-15 R/"/>
    </mc:Choice>
  </mc:AlternateContent>
  <xr:revisionPtr revIDLastSave="23" documentId="8_{6C866382-D220-42B8-B068-29D9181DEF4F}" xr6:coauthVersionLast="47" xr6:coauthVersionMax="47" xr10:uidLastSave="{B525B75F-50E5-4829-A7EE-2BA33A3E07CC}"/>
  <bookViews>
    <workbookView xWindow="-110" yWindow="-110" windowWidth="19420" windowHeight="1030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J29" i="1"/>
  <c r="F29" i="1"/>
  <c r="G29" i="1"/>
  <c r="H29" i="1"/>
  <c r="N29" i="1"/>
</calcChain>
</file>

<file path=xl/sharedStrings.xml><?xml version="1.0" encoding="utf-8"?>
<sst xmlns="http://schemas.openxmlformats.org/spreadsheetml/2006/main" count="81" uniqueCount="59">
  <si>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</si>
  <si>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</si>
  <si>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</si>
  <si>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</si>
  <si>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</si>
  <si>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t>2016-11-14</t>
  </si>
  <si>
    <t>Nr.</t>
  </si>
  <si>
    <t>06.2.1-TID-R-511-71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</si>
  <si>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</si>
  <si>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</si>
  <si>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</si>
  <si>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</si>
  <si>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</si>
  <si>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</si>
  <si>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</si>
  <si>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</si>
  <si>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</si>
  <si>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</si>
  <si>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</si>
  <si>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</si>
  <si>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</si>
  <si>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</si>
  <si>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</si>
  <si>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</si>
  <si>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</si>
  <si>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</si>
  <si>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</si>
  <si>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</si>
  <si>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</si>
  <si>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</si>
  <si>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</si>
  <si>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</si>
  <si>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</si>
  <si>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</si>
  <si>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</si>
  <si>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</si>
  <si>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</si>
  <si>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Jurbarko rajono savivaldybės administracija</t>
  </si>
  <si>
    <t>A. Giedraičio-Giedriaus gatvės rekonstravimas Jurbarko mieste</t>
  </si>
  <si>
    <t>2.</t>
  </si>
  <si>
    <t>Eismo saugos priemonių diegimas Jurbarko miesto Lauko gatvėje</t>
  </si>
  <si>
    <t>3.</t>
  </si>
  <si>
    <t>Pagėgių savivaldybės administracija</t>
  </si>
  <si>
    <t>Jaunimo ir Rambyno gatvių Pagėgiuose infrastruktūros sutvarkymas</t>
  </si>
  <si>
    <t>4.</t>
  </si>
  <si>
    <t>Pagėgių miesto Ateities gatvės infrastruktūros sutvarkymas</t>
  </si>
  <si>
    <t>5.</t>
  </si>
  <si>
    <t>Šilalės rajono savivaldybės administracija</t>
  </si>
  <si>
    <t>Eismo saugumo priemonių diegimas Šilalės mieste ir rajono gyvenvietėse</t>
  </si>
  <si>
    <t>6.</t>
  </si>
  <si>
    <t>Tauragės rajono savivaldybės administracija</t>
  </si>
  <si>
    <t>Tauragės miesto gatvių rekonstrukcija (Žemaitės, Smėlynų g. ir Smėlynų skg.)</t>
  </si>
  <si>
    <t>7.</t>
  </si>
  <si>
    <t>Tauragės miesto Pilėnų gatvės rekonstrukcija</t>
  </si>
  <si>
    <t>Iki paraiškos pateikimo ĮI termino projektas turi tenkinti priemonės 06.2.1-TID-R-511 „Vietinių kelių vystymas“ projektų finansavimo sąlygų aprašo 28 p. nustatytus reikalavimus.</t>
  </si>
  <si>
    <t>IŠ VISO:</t>
  </si>
  <si>
    <t>Regionui numatytas ES struktūrinių fondų lėšų limitas:</t>
  </si>
  <si>
    <t>PATVIRTINTA
Tauragės regiono plėtros tarybos 
2016 m. lapkričio 14 d. sprendimu Nr. 51/9S-31
(Tauragės regiono plėtros tarybos 
2023 m. gruodžio 19 d. sprendimo Nr. TS-36 redakcija)</t>
  </si>
  <si>
    <t>IŠ ES STRUKTŪRINIŲ FONDŲ LĖŠŲ SIŪLOMŲ BENDRAI FINANSUOTI TAURAGĖS REGIONO PROJEKTŲ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</si>
</sst>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 applyFont="1"/>
    <xf numFmtId="0" fontId="4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0" applyFont="1"/>
    <xf numFmtId="0" fontId="1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4" fontId="4" fillId="0" borderId="0" xfId="0" applyNumberFormat="1" applyFont="1"/>
    <xf numFmtId="164" fontId="10" fillId="0" borderId="2" xfId="1" applyNumberFormat="1" applyFont="1" applyBorder="1" applyAlignment="1">
      <alignment vertical="top" wrapText="1" readingOrder="1"/>
    </xf>
    <xf numFmtId="164" fontId="9" fillId="0" borderId="2" xfId="1" applyNumberFormat="1" applyFont="1" applyBorder="1" applyAlignment="1">
      <alignment horizontal="right" vertical="top" wrapText="1" readingOrder="1"/>
    </xf>
    <xf numFmtId="0" fontId="5" fillId="0" borderId="0" xfId="1" applyFont="1" applyAlignment="1">
      <alignment vertical="top" wrapText="1" readingOrder="1"/>
    </xf>
    <xf numFmtId="0" fontId="4" fillId="0" borderId="0" xfId="0" applyFont="1" applyAlignment="1"/>
    <xf numFmtId="0" fontId="8" fillId="2" borderId="2" xfId="1" applyFont="1" applyFill="1" applyBorder="1" applyAlignment="1">
      <alignment horizontal="center" vertical="center" wrapText="1" readingOrder="1"/>
    </xf>
    <xf numFmtId="0" fontId="4" fillId="0" borderId="2" xfId="1" applyFont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4" fillId="0" borderId="2" xfId="0" applyFont="1" applyBorder="1"/>
    <xf numFmtId="0" fontId="8" fillId="2" borderId="2" xfId="1" applyFont="1" applyFill="1" applyBorder="1" applyAlignment="1">
      <alignment horizontal="left" vertical="center" wrapText="1" readingOrder="1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top" wrapText="1" readingOrder="1"/>
    </xf>
    <xf numFmtId="0" fontId="8" fillId="2" borderId="2" xfId="1" applyFont="1" applyFill="1" applyBorder="1" applyAlignment="1">
      <alignment horizontal="center" vertical="top" wrapText="1" readingOrder="1"/>
    </xf>
    <xf numFmtId="0" fontId="9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164" fontId="9" fillId="0" borderId="2" xfId="1" applyNumberFormat="1" applyFont="1" applyBorder="1" applyAlignment="1">
      <alignment vertical="top" wrapText="1" readingOrder="1"/>
    </xf>
    <xf numFmtId="165" fontId="9" fillId="0" borderId="2" xfId="1" applyNumberFormat="1" applyFont="1" applyBorder="1" applyAlignment="1">
      <alignment horizontal="right"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0" fontId="9" fillId="0" borderId="2" xfId="1" applyFont="1" applyBorder="1" applyAlignment="1">
      <alignment horizontal="left" vertical="top" wrapText="1" readingOrder="1"/>
    </xf>
    <xf numFmtId="0" fontId="10" fillId="0" borderId="2" xfId="1" applyFont="1" applyBorder="1" applyAlignment="1">
      <alignment horizontal="left" vertical="top" wrapText="1" readingOrder="1"/>
    </xf>
    <xf numFmtId="0" fontId="10" fillId="0" borderId="2" xfId="1" applyFont="1" applyBorder="1" applyAlignment="1">
      <alignment horizontal="right" vertical="top" wrapText="1"/>
    </xf>
    <xf numFmtId="164" fontId="10" fillId="0" borderId="2" xfId="1" applyNumberFormat="1" applyFont="1" applyBorder="1" applyAlignment="1">
      <alignment horizontal="right" vertical="top" wrapText="1" readingOrder="1"/>
    </xf>
    <xf numFmtId="0" fontId="9" fillId="0" borderId="2" xfId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horizontal="right" vertical="top" wrapText="1" readingOrder="1"/>
    </xf>
    <xf numFmtId="164" fontId="11" fillId="0" borderId="2" xfId="1" applyNumberFormat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horizontal="center" vertical="top" wrapText="1" readingOrder="1"/>
    </xf>
    <xf numFmtId="166" fontId="9" fillId="0" borderId="2" xfId="1" applyNumberFormat="1" applyFont="1" applyBorder="1" applyAlignment="1">
      <alignment horizontal="lef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showGridLines="0" tabSelected="1" workbookViewId="0">
      <selection activeCell="K36" sqref="K36"/>
    </sheetView>
  </sheetViews>
  <sheetFormatPr defaultRowHeight="14" x14ac:dyDescent="0.3"/>
  <cols>
    <col min="1" max="1" width="4.08984375" style="1" customWidth="1"/>
    <col min="2" max="2" width="13.6328125" style="1" customWidth="1"/>
    <col min="3" max="3" width="6.1796875" style="1" customWidth="1"/>
    <col min="4" max="4" width="13" style="1" customWidth="1"/>
    <col min="5" max="5" width="8.984375E-2" style="1" customWidth="1"/>
    <col min="6" max="6" width="11.08984375" style="1" customWidth="1"/>
    <col min="7" max="7" width="11.7265625" style="1" customWidth="1"/>
    <col min="8" max="8" width="4.6328125" style="1" customWidth="1"/>
    <col min="9" max="9" width="5.08984375" style="1" customWidth="1"/>
    <col min="10" max="10" width="4.54296875" style="1" customWidth="1"/>
    <col min="11" max="12" width="3.26953125" style="1" customWidth="1"/>
    <col min="13" max="13" width="10.08984375" style="1" customWidth="1"/>
    <col min="14" max="14" width="3.6328125" style="1" customWidth="1"/>
    <col min="15" max="15" width="6.54296875" style="1" customWidth="1"/>
    <col min="16" max="16" width="8.453125" style="1" customWidth="1"/>
    <col min="17" max="17" width="0.81640625" style="1" customWidth="1"/>
    <col min="18" max="18" width="6.90625" style="1" customWidth="1"/>
    <col min="19" max="19" width="4.26953125" style="1" customWidth="1"/>
    <col min="20" max="20" width="22.08984375" style="1" customWidth="1"/>
    <col min="21" max="21" width="12.08984375" style="1" customWidth="1"/>
    <col min="22" max="16384" width="8.7265625" style="1"/>
  </cols>
  <sheetData>
    <row r="1" spans="1:20" ht="72" customHeight="1" x14ac:dyDescent="0.3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" t="s">
        <v>57</v>
      </c>
      <c r="S1" s="3"/>
      <c r="T1" s="3"/>
    </row>
    <row r="2" spans="1:20" ht="17" customHeight="1" x14ac:dyDescent="0.3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 t="s">
        <v>0</v>
      </c>
      <c r="S2" s="3"/>
      <c r="T2" s="3"/>
    </row>
    <row r="3" spans="1:20" ht="17" customHeight="1" x14ac:dyDescent="0.3">
      <c r="A3" s="6" t="s">
        <v>0</v>
      </c>
      <c r="B3" s="3"/>
      <c r="C3" s="3"/>
      <c r="D3" s="7" t="s">
        <v>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 t="s">
        <v>0</v>
      </c>
      <c r="T3" s="3"/>
    </row>
    <row r="4" spans="1:20" ht="17.149999999999999" customHeight="1" x14ac:dyDescent="0.3">
      <c r="A4" s="9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9.5" customHeight="1" x14ac:dyDescent="0.3">
      <c r="A5" s="5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" customHeight="1" x14ac:dyDescent="0.3">
      <c r="A6" s="6" t="s">
        <v>0</v>
      </c>
      <c r="B6" s="3"/>
      <c r="C6" s="3"/>
      <c r="D6" s="10" t="s">
        <v>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" t="s">
        <v>0</v>
      </c>
      <c r="T6" s="3"/>
    </row>
    <row r="7" spans="1:20" ht="17" customHeight="1" x14ac:dyDescent="0.3">
      <c r="A7" s="9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7.5" customHeight="1" x14ac:dyDescent="0.3">
      <c r="A8" s="11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" customHeight="1" x14ac:dyDescent="0.3">
      <c r="A9" s="12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7.5" customHeight="1" x14ac:dyDescent="0.3">
      <c r="A10" s="4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3">
      <c r="A11" s="6" t="s">
        <v>0</v>
      </c>
      <c r="B11" s="3"/>
      <c r="C11" s="3"/>
      <c r="D11" s="3"/>
      <c r="E11" s="3"/>
      <c r="F11" s="3"/>
      <c r="G11" s="3"/>
      <c r="H11" s="3"/>
      <c r="I11" s="13" t="s">
        <v>5</v>
      </c>
      <c r="J11" s="8"/>
      <c r="K11" s="14" t="s">
        <v>6</v>
      </c>
      <c r="L11" s="13" t="s">
        <v>7</v>
      </c>
      <c r="M11" s="8"/>
      <c r="N11" s="8"/>
      <c r="O11" s="6" t="s">
        <v>0</v>
      </c>
      <c r="P11" s="3"/>
      <c r="Q11" s="3"/>
      <c r="R11" s="3"/>
      <c r="S11" s="3"/>
      <c r="T11" s="3"/>
    </row>
    <row r="12" spans="1:20" ht="0" hidden="1" customHeight="1" x14ac:dyDescent="0.3"/>
    <row r="13" spans="1:20" ht="12.15" customHeight="1" x14ac:dyDescent="0.3"/>
    <row r="14" spans="1:20" ht="17.25" customHeight="1" x14ac:dyDescent="0.3">
      <c r="A14" s="20" t="s">
        <v>8</v>
      </c>
      <c r="B14" s="20" t="s">
        <v>9</v>
      </c>
      <c r="C14" s="20" t="s">
        <v>10</v>
      </c>
      <c r="D14" s="21"/>
      <c r="E14" s="20" t="s">
        <v>11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0" t="s">
        <v>12</v>
      </c>
      <c r="R14" s="21"/>
      <c r="S14" s="21"/>
      <c r="T14" s="20" t="s">
        <v>13</v>
      </c>
    </row>
    <row r="15" spans="1:20" ht="20.399999999999999" customHeight="1" x14ac:dyDescent="0.3">
      <c r="A15" s="22"/>
      <c r="B15" s="22"/>
      <c r="C15" s="22"/>
      <c r="D15" s="21"/>
      <c r="E15" s="20" t="s">
        <v>14</v>
      </c>
      <c r="F15" s="21"/>
      <c r="G15" s="20" t="s">
        <v>15</v>
      </c>
      <c r="H15" s="21"/>
      <c r="I15" s="21"/>
      <c r="J15" s="20" t="s">
        <v>16</v>
      </c>
      <c r="K15" s="23"/>
      <c r="L15" s="23"/>
      <c r="M15" s="23"/>
      <c r="N15" s="23"/>
      <c r="O15" s="23"/>
      <c r="P15" s="23"/>
      <c r="Q15" s="22"/>
      <c r="R15" s="23"/>
      <c r="S15" s="21"/>
      <c r="T15" s="22"/>
    </row>
    <row r="16" spans="1:20" ht="16.25" customHeight="1" x14ac:dyDescent="0.3">
      <c r="A16" s="22"/>
      <c r="B16" s="22"/>
      <c r="C16" s="22"/>
      <c r="D16" s="21"/>
      <c r="E16" s="22"/>
      <c r="F16" s="21"/>
      <c r="G16" s="20" t="s">
        <v>17</v>
      </c>
      <c r="H16" s="20" t="s">
        <v>0</v>
      </c>
      <c r="I16" s="21"/>
      <c r="J16" s="24" t="s">
        <v>18</v>
      </c>
      <c r="K16" s="21"/>
      <c r="L16" s="21"/>
      <c r="M16" s="21"/>
      <c r="N16" s="21"/>
      <c r="O16" s="21"/>
      <c r="P16" s="21"/>
      <c r="Q16" s="22"/>
      <c r="R16" s="23"/>
      <c r="S16" s="21"/>
      <c r="T16" s="22"/>
    </row>
    <row r="17" spans="1:21" ht="17.149999999999999" customHeight="1" x14ac:dyDescent="0.3">
      <c r="A17" s="22"/>
      <c r="B17" s="22"/>
      <c r="C17" s="22"/>
      <c r="D17" s="21"/>
      <c r="E17" s="22"/>
      <c r="F17" s="21"/>
      <c r="G17" s="22"/>
      <c r="H17" s="20" t="s">
        <v>19</v>
      </c>
      <c r="I17" s="21"/>
      <c r="J17" s="20" t="s">
        <v>20</v>
      </c>
      <c r="K17" s="21"/>
      <c r="L17" s="21"/>
      <c r="M17" s="21"/>
      <c r="N17" s="21"/>
      <c r="O17" s="21"/>
      <c r="P17" s="21"/>
      <c r="Q17" s="22"/>
      <c r="R17" s="23"/>
      <c r="S17" s="21"/>
      <c r="T17" s="22"/>
    </row>
    <row r="18" spans="1:21" ht="50" customHeight="1" x14ac:dyDescent="0.3">
      <c r="A18" s="22"/>
      <c r="B18" s="22"/>
      <c r="C18" s="22"/>
      <c r="D18" s="21"/>
      <c r="E18" s="22"/>
      <c r="F18" s="21"/>
      <c r="G18" s="22"/>
      <c r="H18" s="22"/>
      <c r="I18" s="21"/>
      <c r="J18" s="20" t="s">
        <v>19</v>
      </c>
      <c r="K18" s="21"/>
      <c r="L18" s="21"/>
      <c r="M18" s="25" t="s">
        <v>21</v>
      </c>
      <c r="N18" s="20" t="s">
        <v>22</v>
      </c>
      <c r="O18" s="21"/>
      <c r="P18" s="25" t="s">
        <v>23</v>
      </c>
      <c r="Q18" s="22"/>
      <c r="R18" s="21"/>
      <c r="S18" s="21"/>
      <c r="T18" s="22"/>
    </row>
    <row r="19" spans="1:21" x14ac:dyDescent="0.3">
      <c r="A19" s="26" t="s">
        <v>24</v>
      </c>
      <c r="B19" s="26" t="s">
        <v>25</v>
      </c>
      <c r="C19" s="27" t="s">
        <v>26</v>
      </c>
      <c r="D19" s="21"/>
      <c r="E19" s="27" t="s">
        <v>27</v>
      </c>
      <c r="F19" s="21"/>
      <c r="G19" s="26" t="s">
        <v>28</v>
      </c>
      <c r="H19" s="27" t="s">
        <v>29</v>
      </c>
      <c r="I19" s="21"/>
      <c r="J19" s="27" t="s">
        <v>30</v>
      </c>
      <c r="K19" s="21"/>
      <c r="L19" s="21"/>
      <c r="M19" s="26" t="s">
        <v>31</v>
      </c>
      <c r="N19" s="27" t="s">
        <v>32</v>
      </c>
      <c r="O19" s="21"/>
      <c r="P19" s="26" t="s">
        <v>33</v>
      </c>
      <c r="Q19" s="27" t="s">
        <v>34</v>
      </c>
      <c r="R19" s="21"/>
      <c r="S19" s="21"/>
      <c r="T19" s="26" t="s">
        <v>35</v>
      </c>
    </row>
    <row r="20" spans="1:21" ht="41.4" customHeight="1" x14ac:dyDescent="0.3">
      <c r="A20" s="28" t="s">
        <v>36</v>
      </c>
      <c r="B20" s="29" t="s">
        <v>37</v>
      </c>
      <c r="C20" s="30" t="s">
        <v>38</v>
      </c>
      <c r="D20" s="21"/>
      <c r="E20" s="16">
        <v>615978.15</v>
      </c>
      <c r="F20" s="21"/>
      <c r="G20" s="31">
        <v>523581.42</v>
      </c>
      <c r="H20" s="32">
        <v>0</v>
      </c>
      <c r="I20" s="21"/>
      <c r="J20" s="32">
        <v>46198.36</v>
      </c>
      <c r="K20" s="21"/>
      <c r="L20" s="21"/>
      <c r="M20" s="33">
        <v>46198.37</v>
      </c>
      <c r="N20" s="32">
        <v>0</v>
      </c>
      <c r="O20" s="21"/>
      <c r="P20" s="33">
        <v>0</v>
      </c>
      <c r="Q20" s="34">
        <v>42947</v>
      </c>
      <c r="R20" s="21"/>
      <c r="S20" s="21"/>
      <c r="T20" s="35" t="s">
        <v>0</v>
      </c>
    </row>
    <row r="21" spans="1:21" ht="14.4" customHeight="1" x14ac:dyDescent="0.3">
      <c r="A21" s="36" t="s">
        <v>39</v>
      </c>
      <c r="B21" s="37" t="s">
        <v>37</v>
      </c>
      <c r="C21" s="37" t="s">
        <v>40</v>
      </c>
      <c r="D21" s="37"/>
      <c r="E21" s="38">
        <v>233444.34</v>
      </c>
      <c r="F21" s="38"/>
      <c r="G21" s="39">
        <v>198427.68</v>
      </c>
      <c r="H21" s="39">
        <v>0</v>
      </c>
      <c r="I21" s="39"/>
      <c r="J21" s="39">
        <v>0</v>
      </c>
      <c r="K21" s="39"/>
      <c r="L21" s="39"/>
      <c r="M21" s="39">
        <v>35016.660000000003</v>
      </c>
      <c r="N21" s="17">
        <v>0</v>
      </c>
      <c r="O21" s="17"/>
      <c r="P21" s="17">
        <v>0</v>
      </c>
      <c r="Q21" s="34">
        <v>44104</v>
      </c>
      <c r="R21" s="34"/>
      <c r="S21" s="34"/>
      <c r="T21" s="40" t="s">
        <v>0</v>
      </c>
    </row>
    <row r="22" spans="1:21" ht="47.4" customHeight="1" x14ac:dyDescent="0.3">
      <c r="A22" s="36"/>
      <c r="B22" s="37"/>
      <c r="C22" s="37"/>
      <c r="D22" s="37"/>
      <c r="E22" s="38"/>
      <c r="F22" s="38"/>
      <c r="G22" s="39"/>
      <c r="H22" s="39"/>
      <c r="I22" s="39"/>
      <c r="J22" s="39"/>
      <c r="K22" s="39"/>
      <c r="L22" s="39"/>
      <c r="M22" s="39"/>
      <c r="N22" s="17"/>
      <c r="O22" s="17"/>
      <c r="P22" s="17"/>
      <c r="Q22" s="34"/>
      <c r="R22" s="34"/>
      <c r="S22" s="34"/>
      <c r="T22" s="40"/>
      <c r="U22" s="15"/>
    </row>
    <row r="23" spans="1:21" ht="45" customHeight="1" x14ac:dyDescent="0.3">
      <c r="A23" s="28" t="s">
        <v>41</v>
      </c>
      <c r="B23" s="29" t="s">
        <v>42</v>
      </c>
      <c r="C23" s="30" t="s">
        <v>43</v>
      </c>
      <c r="D23" s="21"/>
      <c r="E23" s="16">
        <v>275093.36</v>
      </c>
      <c r="F23" s="21"/>
      <c r="G23" s="31">
        <v>233829.35</v>
      </c>
      <c r="H23" s="16">
        <v>0</v>
      </c>
      <c r="I23" s="21"/>
      <c r="J23" s="16">
        <v>0</v>
      </c>
      <c r="K23" s="21"/>
      <c r="L23" s="21"/>
      <c r="M23" s="31">
        <v>41264.01</v>
      </c>
      <c r="N23" s="32">
        <v>0</v>
      </c>
      <c r="O23" s="21"/>
      <c r="P23" s="33">
        <v>0</v>
      </c>
      <c r="Q23" s="34">
        <v>43028</v>
      </c>
      <c r="R23" s="21"/>
      <c r="S23" s="21"/>
      <c r="T23" s="35" t="s">
        <v>0</v>
      </c>
    </row>
    <row r="24" spans="1:21" ht="43.75" customHeight="1" x14ac:dyDescent="0.3">
      <c r="A24" s="28" t="s">
        <v>44</v>
      </c>
      <c r="B24" s="29" t="s">
        <v>42</v>
      </c>
      <c r="C24" s="30" t="s">
        <v>45</v>
      </c>
      <c r="D24" s="21"/>
      <c r="E24" s="16">
        <v>156711.5</v>
      </c>
      <c r="F24" s="21"/>
      <c r="G24" s="31">
        <v>133204.76999999999</v>
      </c>
      <c r="H24" s="16">
        <v>0</v>
      </c>
      <c r="I24" s="21"/>
      <c r="J24" s="16">
        <v>11753.37</v>
      </c>
      <c r="K24" s="21"/>
      <c r="L24" s="21"/>
      <c r="M24" s="31">
        <v>11753.36</v>
      </c>
      <c r="N24" s="32">
        <v>0</v>
      </c>
      <c r="O24" s="21"/>
      <c r="P24" s="33">
        <v>0</v>
      </c>
      <c r="Q24" s="34">
        <v>44104</v>
      </c>
      <c r="R24" s="21"/>
      <c r="S24" s="21"/>
      <c r="T24" s="35" t="s">
        <v>0</v>
      </c>
    </row>
    <row r="25" spans="1:21" ht="49.25" customHeight="1" x14ac:dyDescent="0.3">
      <c r="A25" s="28" t="s">
        <v>46</v>
      </c>
      <c r="B25" s="29" t="s">
        <v>47</v>
      </c>
      <c r="C25" s="30" t="s">
        <v>48</v>
      </c>
      <c r="D25" s="21"/>
      <c r="E25" s="16">
        <v>771769.01</v>
      </c>
      <c r="F25" s="21"/>
      <c r="G25" s="31">
        <v>656003.65</v>
      </c>
      <c r="H25" s="16">
        <v>0</v>
      </c>
      <c r="I25" s="21"/>
      <c r="J25" s="16">
        <v>0</v>
      </c>
      <c r="K25" s="21"/>
      <c r="L25" s="21"/>
      <c r="M25" s="31">
        <v>115765.36</v>
      </c>
      <c r="N25" s="32">
        <v>0</v>
      </c>
      <c r="O25" s="21"/>
      <c r="P25" s="33">
        <v>0</v>
      </c>
      <c r="Q25" s="34">
        <v>42916</v>
      </c>
      <c r="R25" s="21"/>
      <c r="S25" s="21"/>
      <c r="T25" s="35" t="s">
        <v>0</v>
      </c>
    </row>
    <row r="26" spans="1:21" ht="44.4" customHeight="1" x14ac:dyDescent="0.3">
      <c r="A26" s="28" t="s">
        <v>49</v>
      </c>
      <c r="B26" s="29" t="s">
        <v>50</v>
      </c>
      <c r="C26" s="30" t="s">
        <v>51</v>
      </c>
      <c r="D26" s="21"/>
      <c r="E26" s="16">
        <v>1183328.8</v>
      </c>
      <c r="F26" s="21"/>
      <c r="G26" s="31">
        <v>1005829.47</v>
      </c>
      <c r="H26" s="16">
        <v>0</v>
      </c>
      <c r="I26" s="21"/>
      <c r="J26" s="16">
        <v>0</v>
      </c>
      <c r="K26" s="21"/>
      <c r="L26" s="21"/>
      <c r="M26" s="31">
        <v>177499.33</v>
      </c>
      <c r="N26" s="32">
        <v>0</v>
      </c>
      <c r="O26" s="21"/>
      <c r="P26" s="33">
        <v>0</v>
      </c>
      <c r="Q26" s="34">
        <v>42825</v>
      </c>
      <c r="R26" s="21"/>
      <c r="S26" s="21"/>
      <c r="T26" s="35" t="s">
        <v>0</v>
      </c>
    </row>
    <row r="27" spans="1:21" ht="13.75" customHeight="1" x14ac:dyDescent="0.3">
      <c r="A27" s="36" t="s">
        <v>52</v>
      </c>
      <c r="B27" s="37" t="s">
        <v>50</v>
      </c>
      <c r="C27" s="37" t="s">
        <v>53</v>
      </c>
      <c r="D27" s="37"/>
      <c r="E27" s="16">
        <v>616447.04</v>
      </c>
      <c r="F27" s="16"/>
      <c r="G27" s="16">
        <v>343034.66</v>
      </c>
      <c r="H27" s="16">
        <v>0</v>
      </c>
      <c r="I27" s="16"/>
      <c r="J27" s="16">
        <v>0</v>
      </c>
      <c r="K27" s="16"/>
      <c r="L27" s="16"/>
      <c r="M27" s="16">
        <v>273412.38</v>
      </c>
      <c r="N27" s="17">
        <v>0</v>
      </c>
      <c r="O27" s="17"/>
      <c r="P27" s="17">
        <v>0</v>
      </c>
      <c r="Q27" s="34">
        <v>44104</v>
      </c>
      <c r="R27" s="34"/>
      <c r="S27" s="34"/>
      <c r="T27" s="40" t="s">
        <v>54</v>
      </c>
    </row>
    <row r="28" spans="1:21" ht="42" customHeight="1" x14ac:dyDescent="0.3">
      <c r="A28" s="36"/>
      <c r="B28" s="37"/>
      <c r="C28" s="37"/>
      <c r="D28" s="37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7"/>
      <c r="P28" s="17"/>
      <c r="Q28" s="34"/>
      <c r="R28" s="34"/>
      <c r="S28" s="34"/>
      <c r="T28" s="40"/>
    </row>
    <row r="29" spans="1:21" ht="14.4" customHeight="1" x14ac:dyDescent="0.3">
      <c r="A29" s="41" t="s">
        <v>55</v>
      </c>
      <c r="B29" s="41"/>
      <c r="C29" s="41"/>
      <c r="D29" s="41"/>
      <c r="E29" s="41"/>
      <c r="F29" s="42">
        <f>SUM(E20:F28)</f>
        <v>3852772.2</v>
      </c>
      <c r="G29" s="42">
        <f>SUM(G20:G28)</f>
        <v>3093911</v>
      </c>
      <c r="H29" s="42">
        <f>SUM(H20:I28)</f>
        <v>0</v>
      </c>
      <c r="I29" s="42"/>
      <c r="J29" s="42">
        <f>SUM(J20:L28)</f>
        <v>57951.73</v>
      </c>
      <c r="K29" s="42"/>
      <c r="L29" s="42"/>
      <c r="M29" s="42">
        <f>SUM(M20:M28)</f>
        <v>700909.47</v>
      </c>
      <c r="N29" s="42">
        <f>SUM(N1:O20)</f>
        <v>0</v>
      </c>
      <c r="O29" s="42"/>
      <c r="P29" s="42">
        <v>0</v>
      </c>
      <c r="Q29" s="43" t="s">
        <v>0</v>
      </c>
      <c r="R29" s="43"/>
      <c r="S29" s="43"/>
      <c r="T29" s="43"/>
    </row>
    <row r="30" spans="1:21" x14ac:dyDescent="0.3">
      <c r="A30" s="41"/>
      <c r="B30" s="41"/>
      <c r="C30" s="41"/>
      <c r="D30" s="41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43"/>
      <c r="S30" s="43"/>
      <c r="T30" s="43"/>
    </row>
    <row r="31" spans="1:21" ht="16.75" customHeight="1" x14ac:dyDescent="0.3">
      <c r="A31" s="40" t="s">
        <v>56</v>
      </c>
      <c r="B31" s="21"/>
      <c r="C31" s="21"/>
      <c r="D31" s="21"/>
      <c r="E31" s="21"/>
      <c r="F31" s="21"/>
      <c r="G31" s="44">
        <v>3093911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</sheetData>
  <mergeCells count="106">
    <mergeCell ref="F29:F30"/>
    <mergeCell ref="G29:G30"/>
    <mergeCell ref="J29:L30"/>
    <mergeCell ref="M29:M30"/>
    <mergeCell ref="A4:T4"/>
    <mergeCell ref="A5:T5"/>
    <mergeCell ref="A6:C6"/>
    <mergeCell ref="D6:R6"/>
    <mergeCell ref="S6:T6"/>
    <mergeCell ref="G16:G18"/>
    <mergeCell ref="H16:I16"/>
    <mergeCell ref="J16:P16"/>
    <mergeCell ref="H17:I18"/>
    <mergeCell ref="J17:P17"/>
    <mergeCell ref="J18:L18"/>
    <mergeCell ref="N18:O18"/>
    <mergeCell ref="Q19:S19"/>
    <mergeCell ref="C20:D20"/>
    <mergeCell ref="E20:F20"/>
    <mergeCell ref="H20:I20"/>
    <mergeCell ref="J20:L20"/>
    <mergeCell ref="N20:O20"/>
    <mergeCell ref="Q20:S20"/>
    <mergeCell ref="C19:D19"/>
    <mergeCell ref="R1:T1"/>
    <mergeCell ref="A2:Q2"/>
    <mergeCell ref="R2:T2"/>
    <mergeCell ref="A3:C3"/>
    <mergeCell ref="D3:R3"/>
    <mergeCell ref="S3:T3"/>
    <mergeCell ref="A14:A18"/>
    <mergeCell ref="B14:B18"/>
    <mergeCell ref="C14:D18"/>
    <mergeCell ref="E14:P14"/>
    <mergeCell ref="Q14:S18"/>
    <mergeCell ref="A7:T7"/>
    <mergeCell ref="A8:T8"/>
    <mergeCell ref="A9:T9"/>
    <mergeCell ref="A10:T10"/>
    <mergeCell ref="A11:H11"/>
    <mergeCell ref="I11:J11"/>
    <mergeCell ref="L11:N11"/>
    <mergeCell ref="O11:T11"/>
    <mergeCell ref="T14:T18"/>
    <mergeCell ref="E15:F18"/>
    <mergeCell ref="G15:I15"/>
    <mergeCell ref="J15:P15"/>
    <mergeCell ref="E19:F19"/>
    <mergeCell ref="H19:I19"/>
    <mergeCell ref="J19:L19"/>
    <mergeCell ref="N19:O19"/>
    <mergeCell ref="C23:D23"/>
    <mergeCell ref="E23:F23"/>
    <mergeCell ref="H23:I23"/>
    <mergeCell ref="J23:L23"/>
    <mergeCell ref="N23:O23"/>
    <mergeCell ref="T27:T28"/>
    <mergeCell ref="E27:F28"/>
    <mergeCell ref="Q26:S26"/>
    <mergeCell ref="C26:D26"/>
    <mergeCell ref="E26:F26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1:I22"/>
    <mergeCell ref="J21:L22"/>
    <mergeCell ref="N21:O22"/>
    <mergeCell ref="Q23:S23"/>
    <mergeCell ref="C21:D22"/>
    <mergeCell ref="P21:P22"/>
    <mergeCell ref="Q21:S22"/>
    <mergeCell ref="E21:F22"/>
    <mergeCell ref="G21:G22"/>
    <mergeCell ref="M21:M22"/>
    <mergeCell ref="A31:F31"/>
    <mergeCell ref="G31:T31"/>
    <mergeCell ref="A29:E30"/>
    <mergeCell ref="H29:I30"/>
    <mergeCell ref="N29:O30"/>
    <mergeCell ref="P29:P30"/>
    <mergeCell ref="Q29:T30"/>
    <mergeCell ref="A27:A28"/>
    <mergeCell ref="B27:B28"/>
    <mergeCell ref="C27:D28"/>
    <mergeCell ref="H27:I28"/>
    <mergeCell ref="J27:L28"/>
    <mergeCell ref="N27:O28"/>
    <mergeCell ref="P27:P28"/>
    <mergeCell ref="Q27:S28"/>
    <mergeCell ref="H24:I24"/>
    <mergeCell ref="J24:L24"/>
    <mergeCell ref="N24:O24"/>
    <mergeCell ref="G27:G28"/>
    <mergeCell ref="M27:M28"/>
    <mergeCell ref="T21:T22"/>
    <mergeCell ref="B21:B22"/>
    <mergeCell ref="A21:A22"/>
  </mergeCells>
  <pageMargins left="0.39370078740157499" right="0.39370078740157499" top="0.39370078740157499" bottom="0.85177795275590595" header="0.39370078740157499" footer="0.39370078740157499"/>
  <pageSetup paperSize="9" scale="96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2A64EADDD387449A320BC5E5E288F88" ma:contentTypeVersion="15" ma:contentTypeDescription="Kurkite naują dokumentą." ma:contentTypeScope="" ma:versionID="0f0a422d1e4e000f449ec50f3258fe53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23f0deb392588b9979ae7466f9a980be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Vaizdų žymė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2ABD31-A7D5-427B-B780-85F291ED848C}"/>
</file>

<file path=customXml/itemProps2.xml><?xml version="1.0" encoding="utf-8"?>
<ds:datastoreItem xmlns:ds="http://schemas.openxmlformats.org/officeDocument/2006/customXml" ds:itemID="{0D223C0D-FF25-435D-AEB7-DC08FB4500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94C1E-DA1B-48B1-ACF3-38EF10BA30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Asta Levickaitė</cp:lastModifiedBy>
  <cp:lastPrinted>2023-12-19T08:08:38Z</cp:lastPrinted>
  <dcterms:created xsi:type="dcterms:W3CDTF">2023-12-14T07:12:03Z</dcterms:created>
  <dcterms:modified xsi:type="dcterms:W3CDTF">2023-12-19T08:09:26Z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</Properties>
</file>