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7\2017 03 xx\"/>
    </mc:Choice>
  </mc:AlternateContent>
  <bookViews>
    <workbookView xWindow="0" yWindow="0" windowWidth="28800" windowHeight="1153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K21" i="1" l="1"/>
  <c r="H21" i="1"/>
  <c r="G20" i="1" l="1"/>
  <c r="G18" i="1" l="1"/>
  <c r="G21" i="1" s="1"/>
</calcChain>
</file>

<file path=xl/sharedStrings.xml><?xml version="1.0" encoding="utf-8"?>
<sst xmlns="http://schemas.openxmlformats.org/spreadsheetml/2006/main" count="33" uniqueCount="31">
  <si>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</si>
  <si>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</si>
  <si>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</si>
  <si>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</si>
  <si>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</si>
  <si>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</si>
  <si>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</si>
  <si>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</si>
  <si>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</si>
  <si>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</si>
  <si>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</si>
  <si>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</si>
  <si>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</si>
  <si>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</si>
  <si>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</si>
  <si>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</si>
  <si>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</si>
  <si>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</si>
  <si>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</si>
  <si>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</si>
  <si>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</si>
  <si>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>Lietuvos Respublikos Susisiekimo ministerijos</t>
  </si>
  <si>
    <t>04.5.1-TID-R-516  „Pėsčiųjų ir dviračių takų rekonstrukcija ir plėtra“</t>
  </si>
  <si>
    <t xml:space="preserve">  Nr. 04.5.1-TID-R-516-71</t>
  </si>
  <si>
    <t>Pagėgių savivaldybės administracija</t>
  </si>
  <si>
    <t>Pėsčiųjų ir dviračių takų įrengimas prie Jankaus gatvės Pagėgiuose</t>
  </si>
  <si>
    <t>Tauragės rajono savivaldybės administracija</t>
  </si>
  <si>
    <t>Pėsčiųjų ir dviračių tako įrengimas iki Norkaičių gyvenvietės</t>
  </si>
  <si>
    <t>Iki paraiškos pateikimo įgyvendinančiajai institucijai projektas turi tenkinti priemonės projektų finansavimo sąlygų aprašo (toliau - PFSA), patvirtinto Lietuvos Respublikos susiekimo ministro 2016 m. liepos 28 d. įsakymu Nr. 3-265(1.5 E), 28 punkte numatytus projekto parengtumui taikomus reikalavimus</t>
  </si>
  <si>
    <t>Šilalės rajono savivaldybės administracija</t>
  </si>
  <si>
    <t>Pėsčiųjų tako Vytauto Didžiojo gatvėje Šilalės m. rekonstrukcija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</si>
</sst>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3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3" fillId="0" borderId="0" xfId="1" applyFont="1" applyAlignment="1">
      <alignment horizontal="left" vertical="top" wrapText="1"/>
    </xf>
    <xf numFmtId="0" fontId="4" fillId="0" borderId="8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5" fillId="0" borderId="0" xfId="1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3" fillId="0" borderId="11" xfId="0" applyFont="1" applyBorder="1" applyAlignment="1" applyProtection="1">
      <alignment horizontal="center" vertical="center" wrapText="1" readingOrder="1"/>
      <protection locked="0"/>
    </xf>
    <xf numFmtId="0" fontId="3" fillId="0" borderId="11" xfId="0" applyFont="1" applyBorder="1" applyAlignment="1" applyProtection="1">
      <alignment horizontal="center" vertical="center" wrapText="1" readingOrder="1"/>
      <protection locked="0"/>
    </xf>
    <xf numFmtId="0" fontId="3" fillId="0" borderId="12" xfId="0" applyFont="1" applyBorder="1" applyAlignment="1" applyProtection="1">
      <alignment horizontal="center" vertical="center" wrapText="1" readingOrder="1"/>
      <protection locked="0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5"/>
  <sheetViews>
    <sheetView tabSelected="1" view="pageLayout" topLeftCell="A17" zoomScale="98" zoomScaleNormal="85" zoomScalePageLayoutView="98" workbookViewId="0">
      <selection activeCell="H11" sqref="H11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5.710937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hidden="1" customHeight="1" x14ac:dyDescent="0.25"/>
    <row r="2" spans="2:15" ht="15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23"/>
      <c r="L2" s="23"/>
      <c r="M2" s="23"/>
      <c r="N2" s="23"/>
      <c r="O2" s="23"/>
    </row>
    <row r="3" spans="2:15" ht="15" customHeight="1" x14ac:dyDescent="0.25"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15" customHeight="1" x14ac:dyDescent="0.25">
      <c r="B4" s="31" t="s">
        <v>21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5" ht="15" customHeight="1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ht="14.25" customHeight="1" x14ac:dyDescent="0.25">
      <c r="B6" s="25" t="s">
        <v>22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s="6" customFormat="1" ht="14.25" customHeight="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ht="14.25" customHeight="1" x14ac:dyDescent="0.25">
      <c r="B8" s="25" t="s">
        <v>17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2:15" ht="14.25" customHeight="1" x14ac:dyDescent="0.25">
      <c r="B9" s="8"/>
      <c r="C9" s="8"/>
      <c r="D9" s="8"/>
      <c r="E9" s="8"/>
      <c r="F9" s="8"/>
      <c r="G9" s="8"/>
      <c r="H9" s="28"/>
      <c r="I9" s="28"/>
      <c r="J9" s="28"/>
      <c r="K9" s="28"/>
      <c r="L9" s="28"/>
      <c r="M9" s="28"/>
      <c r="N9" s="28"/>
      <c r="O9" s="9"/>
    </row>
    <row r="10" spans="2:15" ht="14.25" customHeight="1" x14ac:dyDescent="0.25">
      <c r="B10" s="8"/>
      <c r="C10" s="8"/>
      <c r="D10" s="8"/>
      <c r="E10" s="8"/>
      <c r="G10" s="26">
        <v>42823</v>
      </c>
      <c r="H10" s="27"/>
      <c r="I10" s="22" t="s">
        <v>23</v>
      </c>
      <c r="J10" s="22"/>
      <c r="K10" s="22"/>
      <c r="L10" s="8"/>
      <c r="M10" s="8"/>
      <c r="N10" s="8"/>
      <c r="O10" s="9"/>
    </row>
    <row r="11" spans="2:15" ht="14.25" customHeight="1" x14ac:dyDescent="0.25">
      <c r="B11" s="1"/>
      <c r="C11" s="1"/>
      <c r="D11" s="1"/>
      <c r="E11" s="1"/>
      <c r="F11" s="1"/>
      <c r="G11" s="10"/>
      <c r="H11" s="10"/>
      <c r="I11" s="10"/>
      <c r="J11" s="10"/>
      <c r="K11" s="1"/>
      <c r="L11" s="1"/>
      <c r="M11" s="1"/>
      <c r="N11" s="1"/>
      <c r="O11" s="1"/>
    </row>
    <row r="12" spans="2:15" ht="15" customHeight="1" x14ac:dyDescent="0.25">
      <c r="B12" s="21" t="s">
        <v>0</v>
      </c>
      <c r="C12" s="21" t="s">
        <v>5</v>
      </c>
      <c r="D12" s="21" t="s">
        <v>15</v>
      </c>
      <c r="E12" s="37"/>
      <c r="F12" s="46"/>
      <c r="G12" s="43" t="s">
        <v>11</v>
      </c>
      <c r="H12" s="44"/>
      <c r="I12" s="44"/>
      <c r="J12" s="44"/>
      <c r="K12" s="44"/>
      <c r="L12" s="44"/>
      <c r="M12" s="45"/>
      <c r="N12" s="21" t="s">
        <v>6</v>
      </c>
      <c r="O12" s="34" t="s">
        <v>16</v>
      </c>
    </row>
    <row r="13" spans="2:15" ht="37.5" customHeight="1" x14ac:dyDescent="0.25">
      <c r="B13" s="21"/>
      <c r="C13" s="21"/>
      <c r="D13" s="21"/>
      <c r="E13" s="38"/>
      <c r="F13" s="46"/>
      <c r="G13" s="34" t="s">
        <v>8</v>
      </c>
      <c r="H13" s="21" t="s">
        <v>3</v>
      </c>
      <c r="I13" s="21"/>
      <c r="J13" s="40" t="s">
        <v>1</v>
      </c>
      <c r="K13" s="41"/>
      <c r="L13" s="41"/>
      <c r="M13" s="42"/>
      <c r="N13" s="21"/>
      <c r="O13" s="35"/>
    </row>
    <row r="14" spans="2:15" ht="23.25" customHeight="1" x14ac:dyDescent="0.25">
      <c r="B14" s="21"/>
      <c r="C14" s="21"/>
      <c r="D14" s="21"/>
      <c r="E14" s="38"/>
      <c r="F14" s="46"/>
      <c r="G14" s="35"/>
      <c r="H14" s="21" t="s">
        <v>9</v>
      </c>
      <c r="I14" s="40" t="s">
        <v>4</v>
      </c>
      <c r="J14" s="41"/>
      <c r="K14" s="41"/>
      <c r="L14" s="41"/>
      <c r="M14" s="42"/>
      <c r="N14" s="21"/>
      <c r="O14" s="35"/>
    </row>
    <row r="15" spans="2:15" ht="23.25" customHeight="1" x14ac:dyDescent="0.25">
      <c r="B15" s="21"/>
      <c r="C15" s="21"/>
      <c r="D15" s="21"/>
      <c r="E15" s="38"/>
      <c r="F15" s="46"/>
      <c r="G15" s="35"/>
      <c r="H15" s="21"/>
      <c r="I15" s="34" t="s">
        <v>7</v>
      </c>
      <c r="J15" s="40" t="s">
        <v>13</v>
      </c>
      <c r="K15" s="41"/>
      <c r="L15" s="41"/>
      <c r="M15" s="42"/>
      <c r="N15" s="21"/>
      <c r="O15" s="35"/>
    </row>
    <row r="16" spans="2:15" ht="65.25" customHeight="1" x14ac:dyDescent="0.25">
      <c r="B16" s="21"/>
      <c r="C16" s="21"/>
      <c r="D16" s="21"/>
      <c r="E16" s="39"/>
      <c r="F16" s="46"/>
      <c r="G16" s="36"/>
      <c r="H16" s="21"/>
      <c r="I16" s="36"/>
      <c r="J16" s="4" t="s">
        <v>18</v>
      </c>
      <c r="K16" s="2" t="s">
        <v>19</v>
      </c>
      <c r="L16" s="2" t="s">
        <v>20</v>
      </c>
      <c r="M16" s="2" t="s">
        <v>10</v>
      </c>
      <c r="N16" s="21"/>
      <c r="O16" s="36"/>
    </row>
    <row r="17" spans="2:15" ht="18.75" customHeight="1" x14ac:dyDescent="0.25">
      <c r="B17" s="5">
        <v>1</v>
      </c>
      <c r="C17" s="5">
        <v>2</v>
      </c>
      <c r="D17" s="5">
        <v>3</v>
      </c>
      <c r="E17" s="11"/>
      <c r="F17" s="11"/>
      <c r="G17" s="12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</row>
    <row r="18" spans="2:15" s="7" customFormat="1" ht="248.25" customHeight="1" x14ac:dyDescent="0.25">
      <c r="B18" s="13">
        <v>1</v>
      </c>
      <c r="C18" s="13" t="s">
        <v>26</v>
      </c>
      <c r="D18" s="13" t="s">
        <v>27</v>
      </c>
      <c r="E18" s="13"/>
      <c r="F18" s="13"/>
      <c r="G18" s="14">
        <f>H18+K18</f>
        <v>139304.47</v>
      </c>
      <c r="H18" s="15">
        <v>111269</v>
      </c>
      <c r="I18" s="14"/>
      <c r="J18" s="14"/>
      <c r="K18" s="14">
        <v>28035.47</v>
      </c>
      <c r="L18" s="14"/>
      <c r="M18" s="14"/>
      <c r="N18" s="16">
        <v>42886</v>
      </c>
      <c r="O18" s="17" t="s">
        <v>28</v>
      </c>
    </row>
    <row r="19" spans="2:15" ht="250.5" customHeight="1" x14ac:dyDescent="0.25">
      <c r="B19" s="13">
        <v>2</v>
      </c>
      <c r="C19" s="48" t="s">
        <v>29</v>
      </c>
      <c r="D19" s="49" t="s">
        <v>30</v>
      </c>
      <c r="E19" s="50"/>
      <c r="F19" s="13"/>
      <c r="G19" s="14">
        <v>83796.47</v>
      </c>
      <c r="H19" s="19">
        <v>71227</v>
      </c>
      <c r="I19" s="14"/>
      <c r="J19" s="14"/>
      <c r="K19" s="14">
        <v>12569.47</v>
      </c>
      <c r="L19" s="14"/>
      <c r="M19" s="14"/>
      <c r="N19" s="16">
        <v>42948</v>
      </c>
      <c r="O19" s="17" t="s">
        <v>28</v>
      </c>
    </row>
    <row r="20" spans="2:15" ht="252.75" customHeight="1" x14ac:dyDescent="0.25">
      <c r="B20" s="13">
        <v>3</v>
      </c>
      <c r="C20" s="13" t="s">
        <v>24</v>
      </c>
      <c r="D20" s="13" t="s">
        <v>25</v>
      </c>
      <c r="E20" s="13"/>
      <c r="F20" s="13"/>
      <c r="G20" s="14">
        <f>H20+K20</f>
        <v>46153</v>
      </c>
      <c r="H20" s="19">
        <v>27382</v>
      </c>
      <c r="I20" s="14"/>
      <c r="J20" s="14"/>
      <c r="K20" s="14">
        <v>18771</v>
      </c>
      <c r="L20" s="14"/>
      <c r="M20" s="14"/>
      <c r="N20" s="16">
        <v>43028</v>
      </c>
      <c r="O20" s="17" t="s">
        <v>28</v>
      </c>
    </row>
    <row r="21" spans="2:15" s="7" customFormat="1" ht="18.75" customHeight="1" x14ac:dyDescent="0.25">
      <c r="B21" s="47" t="s">
        <v>2</v>
      </c>
      <c r="C21" s="47"/>
      <c r="D21" s="47"/>
      <c r="E21" s="13"/>
      <c r="F21" s="13"/>
      <c r="G21" s="18">
        <f>SUM(G18:G20)</f>
        <v>269253.94</v>
      </c>
      <c r="H21" s="18">
        <f>SUM(H18:H20)</f>
        <v>209878</v>
      </c>
      <c r="I21" s="18"/>
      <c r="J21" s="18"/>
      <c r="K21" s="18">
        <f>SUM(K18:K20)</f>
        <v>59375.94</v>
      </c>
      <c r="L21" s="13"/>
      <c r="M21" s="13"/>
      <c r="N21" s="13"/>
      <c r="O21" s="13"/>
    </row>
    <row r="22" spans="2:15" ht="48" customHeight="1" x14ac:dyDescent="0.25">
      <c r="B22" s="32" t="s">
        <v>12</v>
      </c>
      <c r="C22" s="32"/>
      <c r="D22" s="32"/>
      <c r="E22" s="32"/>
      <c r="F22" s="32"/>
      <c r="G22" s="32"/>
      <c r="H22" s="33">
        <v>290368</v>
      </c>
      <c r="I22" s="33"/>
      <c r="J22" s="33"/>
      <c r="K22" s="33"/>
      <c r="L22" s="33"/>
      <c r="M22" s="33"/>
      <c r="N22" s="33"/>
      <c r="O22" s="33"/>
    </row>
    <row r="24" spans="2:15" x14ac:dyDescent="0.25">
      <c r="F24" s="3" t="s">
        <v>14</v>
      </c>
    </row>
    <row r="35" spans="8:8" x14ac:dyDescent="0.25">
      <c r="H35" s="20"/>
    </row>
  </sheetData>
  <mergeCells count="29">
    <mergeCell ref="D19:E19"/>
    <mergeCell ref="B22:G22"/>
    <mergeCell ref="H22:O22"/>
    <mergeCell ref="G13:G16"/>
    <mergeCell ref="E12:E16"/>
    <mergeCell ref="J13:M13"/>
    <mergeCell ref="C12:C16"/>
    <mergeCell ref="G12:M12"/>
    <mergeCell ref="H14:H16"/>
    <mergeCell ref="I14:M14"/>
    <mergeCell ref="F12:F16"/>
    <mergeCell ref="B12:B16"/>
    <mergeCell ref="B21:D21"/>
    <mergeCell ref="D12:D16"/>
    <mergeCell ref="J15:M15"/>
    <mergeCell ref="I15:I16"/>
    <mergeCell ref="O12:O16"/>
    <mergeCell ref="N12:N16"/>
    <mergeCell ref="H13:I13"/>
    <mergeCell ref="I10:K10"/>
    <mergeCell ref="K2:O2"/>
    <mergeCell ref="B5:O5"/>
    <mergeCell ref="B6:O6"/>
    <mergeCell ref="G10:H10"/>
    <mergeCell ref="B8:O8"/>
    <mergeCell ref="H9:N9"/>
    <mergeCell ref="B7:O7"/>
    <mergeCell ref="B3:O3"/>
    <mergeCell ref="B4:O4"/>
  </mergeCells>
  <pageMargins left="0.25" right="0.25" top="1.2403381642512077" bottom="0.75" header="0.3" footer="0.3"/>
  <pageSetup paperSize="9" scale="79" fitToHeight="0" orientation="landscape" r:id="rId1"/>
  <headerFooter differentOddEven="1">
    <oddHeader>&amp;R&amp;"Times New Roman,Paprastas"&amp;12Patvirtintas 
Tauragės regiono plėtros tarybos 
2016 m. gruodžio 14 d. sprendimu Nr. 51/9S-37 
(pakeistas 2017 m. kovo 29 d. sprendimu Nr. 51/9S-4)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2017-03-29T11:34:07Z</cp:lastPrinted>
  <dcterms:created xsi:type="dcterms:W3CDTF">2013-02-28T07:13:39Z</dcterms:created>
  <dcterms:modified xsi:type="dcterms:W3CDTF">2017-03-29T11:34:16Z</dcterms:modified>
</cp:coreProperties>
</file>