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AURAGĖ\"/>
    </mc:Choice>
  </mc:AlternateContent>
  <bookViews>
    <workbookView xWindow="0" yWindow="0" windowWidth="21810" windowHeight="9765"/>
  </bookViews>
  <sheets>
    <sheet name="2014-10-28" sheetId="1" r:id="rId1"/>
  </sheets>
  <calcPr calcId="152511"/>
</workbook>
</file>

<file path=xl/calcChain.xml><?xml version="1.0" encoding="utf-8"?>
<calcChain xmlns="http://schemas.openxmlformats.org/spreadsheetml/2006/main">
  <c r="E24" i="1" l="1"/>
  <c r="K24" i="1"/>
  <c r="J24" i="1"/>
  <c r="I24" i="1"/>
  <c r="H24" i="1"/>
  <c r="G24" i="1"/>
  <c r="F24" i="1"/>
  <c r="E23" i="1"/>
  <c r="E20" i="1" l="1"/>
  <c r="B20" i="1" l="1"/>
</calcChain>
</file>

<file path=xl/sharedStrings.xml><?xml version="1.0" encoding="utf-8"?>
<sst xmlns="http://schemas.openxmlformats.org/spreadsheetml/2006/main" count="44" uniqueCount="40">
  <si>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</si>
  <si>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</si>
  <si>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</si>
  <si>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</si>
  <si>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</si>
  <si>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</si>
  <si>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</si>
  <si>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</si>
  <si>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</si>
  <si>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</si>
  <si>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</si>
  <si>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</si>
  <si>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</si>
  <si>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</si>
  <si>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</si>
  <si>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</si>
  <si>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</si>
  <si>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</si>
  <si>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</si>
  <si>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</si>
  <si>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 xml:space="preserve">(ministerijos (-ų), pagal kompetenciją atsakingos (-ų) už iš Europos Sąjungos (toliau – ES) struktūrinių fondų lėšų bendrai finansuojamą (-us) ūkio sektorių (-ius), pavadinimas)
</t>
  </si>
  <si>
    <t>Lietuvos Respublikos švietimo ir mokslo ministerija</t>
  </si>
  <si>
    <t>09.1.3-CPVA-R-724 "Mokyklų tinklo efektyvumo didinimas"</t>
  </si>
  <si>
    <t>Nr. 09.1.3-CPVA-R-724-71</t>
  </si>
  <si>
    <t>Šilalės rajono savivaldybės administracija</t>
  </si>
  <si>
    <t>Šilalės Simono Gaudėšiaus gimnazijos pastato dalies patalpų modernizavimas ir aprūpinimas įranga</t>
  </si>
  <si>
    <t>Pagėgių savivaldybės administracija</t>
  </si>
  <si>
    <t>Mokyklų tinklo efektyvumo didinimas Pagėgių Algimanto Mackaus gimnazijoje</t>
  </si>
  <si>
    <t>2017-08-25</t>
  </si>
  <si>
    <t>2.</t>
  </si>
  <si>
    <t>3.</t>
  </si>
  <si>
    <t>Tauragės rajono savivaldybės administracija</t>
  </si>
  <si>
    <t>Tauragės Martyno Mažvydo progimnazijos modernizavimas</t>
  </si>
  <si>
    <t>Projektas tenkina projektų parengtumui taikomus reikalavimus, nustatytus priemonės projektų finansavimo sąlygų aprašo 34 punkte</t>
  </si>
  <si>
    <t>4.</t>
  </si>
  <si>
    <t>Jurbarko rajono savivaldybės administracija</t>
  </si>
  <si>
    <t>Ikimokyklinio ir priešmokyklinio ugdymo patalpų įrengimas Eržvilko gimnazijoje</t>
  </si>
  <si>
    <t>(pakeistas 2017 m. liepos 21 d. sprendimu Nr. 51/9S-32)</t>
  </si>
  <si>
    <t xml:space="preserve">Patvirtinta
Tauragės regiono plėtros tarybos
2017 m. birželio 26 d. sprendimu Nr. 51/9S-28               </t>
  </si>
  <si>
    <t>(pakeistas 2017 m. rugpjūčio 22 d. sprendimu Nr. 51/9S-38)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</si>
</sst>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2" fillId="0" borderId="0" xfId="0" applyFont="1"/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/>
    <xf numFmtId="164" fontId="6" fillId="0" borderId="0" xfId="0" applyNumberFormat="1" applyFont="1" applyBorder="1" applyAlignment="1" applyProtection="1">
      <alignment vertical="top" wrapText="1" readingOrder="1"/>
      <protection locked="0"/>
    </xf>
    <xf numFmtId="0" fontId="2" fillId="0" borderId="1" xfId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top" wrapText="1" readingOrder="1"/>
      <protection locked="0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wrapText="1"/>
    </xf>
    <xf numFmtId="4" fontId="4" fillId="0" borderId="1" xfId="1" applyNumberFormat="1" applyFont="1" applyBorder="1" applyAlignment="1">
      <alignment vertic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wrapText="1"/>
    </xf>
    <xf numFmtId="14" fontId="4" fillId="0" borderId="0" xfId="1" applyNumberFormat="1" applyFont="1" applyBorder="1" applyAlignment="1">
      <alignment horizontal="right" wrapText="1"/>
    </xf>
    <xf numFmtId="0" fontId="4" fillId="0" borderId="0" xfId="1" applyFont="1" applyBorder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4" fillId="0" borderId="4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5"/>
  <sheetViews>
    <sheetView tabSelected="1" view="pageLayout" topLeftCell="B1" zoomScale="106" zoomScaleNormal="100" zoomScalePageLayoutView="106" workbookViewId="0">
      <selection activeCell="B9" sqref="B9:M9"/>
    </sheetView>
  </sheetViews>
  <sheetFormatPr defaultColWidth="9.140625"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4" style="2" customWidth="1"/>
    <col min="6" max="6" width="14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25" style="2" customWidth="1"/>
    <col min="14" max="16384" width="9.140625" style="2"/>
  </cols>
  <sheetData>
    <row r="1" spans="2:13" ht="52.5" customHeight="1" x14ac:dyDescent="0.25">
      <c r="B1" s="1"/>
      <c r="C1" s="1"/>
      <c r="D1" s="1"/>
      <c r="E1" s="1"/>
      <c r="F1" s="1"/>
      <c r="G1" s="1"/>
      <c r="H1" s="1"/>
      <c r="I1" s="31" t="s">
        <v>38</v>
      </c>
      <c r="J1" s="31"/>
      <c r="K1" s="31"/>
      <c r="L1" s="31"/>
      <c r="M1" s="27"/>
    </row>
    <row r="2" spans="2:13" ht="17.25" customHeight="1" x14ac:dyDescent="0.25">
      <c r="B2" s="1"/>
      <c r="C2" s="1"/>
      <c r="D2" s="1"/>
      <c r="E2" s="1"/>
      <c r="F2" s="1"/>
      <c r="G2" s="1"/>
      <c r="H2" s="1"/>
      <c r="I2" s="29" t="s">
        <v>37</v>
      </c>
      <c r="J2" s="10"/>
      <c r="K2" s="10"/>
      <c r="L2" s="10"/>
      <c r="M2" s="27"/>
    </row>
    <row r="3" spans="2:13" ht="17.25" customHeight="1" x14ac:dyDescent="0.25">
      <c r="B3" s="1"/>
      <c r="C3" s="1"/>
      <c r="D3" s="1"/>
      <c r="E3" s="1"/>
      <c r="F3" s="1"/>
      <c r="G3" s="1"/>
      <c r="H3" s="1"/>
      <c r="I3" s="29" t="s">
        <v>39</v>
      </c>
      <c r="J3" s="10"/>
      <c r="K3" s="10"/>
      <c r="L3" s="10"/>
      <c r="M3" s="27"/>
    </row>
    <row r="4" spans="2:13" ht="17.25" customHeight="1" x14ac:dyDescent="0.25">
      <c r="B4" s="1"/>
      <c r="C4" s="1"/>
      <c r="D4" s="1"/>
      <c r="E4" s="1"/>
      <c r="F4" s="1"/>
      <c r="G4" s="1"/>
      <c r="H4" s="1"/>
      <c r="I4" s="10"/>
      <c r="J4" s="10"/>
      <c r="K4" s="10"/>
      <c r="L4" s="10"/>
      <c r="M4" s="27"/>
    </row>
    <row r="5" spans="2:13" ht="10.5" customHeight="1" x14ac:dyDescent="0.25">
      <c r="B5" s="1"/>
      <c r="C5" s="1"/>
      <c r="D5" s="1"/>
      <c r="E5" s="1"/>
      <c r="F5" s="1"/>
      <c r="G5" s="1"/>
      <c r="H5" s="1"/>
      <c r="I5" s="7"/>
      <c r="J5" s="7"/>
      <c r="K5" s="7"/>
      <c r="L5" s="7"/>
      <c r="M5" s="7"/>
    </row>
    <row r="6" spans="2:13" ht="23.25" customHeight="1" x14ac:dyDescent="0.25">
      <c r="B6" s="33" t="s">
        <v>21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23.25" customHeight="1" x14ac:dyDescent="0.25">
      <c r="B7" s="32" t="s">
        <v>20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2:13" ht="23.25" customHeight="1" x14ac:dyDescent="0.25">
      <c r="B8" s="33" t="s">
        <v>22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13" s="3" customFormat="1" ht="23.25" customHeight="1" x14ac:dyDescent="0.25">
      <c r="B9" s="32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2:13" ht="23.25" customHeight="1" x14ac:dyDescent="0.25">
      <c r="B10" s="40" t="s">
        <v>16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2:13" ht="6.75" customHeight="1" x14ac:dyDescent="0.25">
      <c r="B11" s="4"/>
      <c r="C11" s="4"/>
      <c r="D11" s="4"/>
      <c r="E11" s="4"/>
      <c r="F11" s="37"/>
      <c r="G11" s="37"/>
      <c r="H11" s="37"/>
      <c r="I11" s="37"/>
      <c r="J11" s="37"/>
      <c r="K11" s="37"/>
      <c r="L11" s="4"/>
      <c r="M11" s="5"/>
    </row>
    <row r="12" spans="2:13" ht="23.25" customHeight="1" x14ac:dyDescent="0.25">
      <c r="B12" s="4"/>
      <c r="C12" s="4"/>
      <c r="D12" s="4"/>
      <c r="E12" s="38">
        <v>42969</v>
      </c>
      <c r="F12" s="39"/>
      <c r="G12" s="41" t="s">
        <v>23</v>
      </c>
      <c r="H12" s="41"/>
      <c r="I12" s="41"/>
      <c r="J12" s="4"/>
      <c r="K12" s="4"/>
      <c r="L12" s="4"/>
      <c r="M12" s="5"/>
    </row>
    <row r="13" spans="2:13" ht="7.5" customHeight="1" x14ac:dyDescent="0.25">
      <c r="B13" s="1"/>
      <c r="C13" s="1"/>
      <c r="D13" s="1"/>
      <c r="E13" s="6"/>
      <c r="F13" s="6"/>
      <c r="G13" s="6"/>
      <c r="H13" s="6"/>
      <c r="I13" s="1"/>
      <c r="J13" s="1"/>
      <c r="K13" s="1"/>
      <c r="L13" s="1"/>
      <c r="M13" s="1"/>
    </row>
    <row r="14" spans="2:13" ht="15" customHeight="1" x14ac:dyDescent="0.25">
      <c r="B14" s="30" t="s">
        <v>0</v>
      </c>
      <c r="C14" s="30" t="s">
        <v>6</v>
      </c>
      <c r="D14" s="30" t="s">
        <v>14</v>
      </c>
      <c r="E14" s="30" t="s">
        <v>11</v>
      </c>
      <c r="F14" s="30"/>
      <c r="G14" s="30"/>
      <c r="H14" s="30"/>
      <c r="I14" s="30"/>
      <c r="J14" s="30"/>
      <c r="K14" s="30"/>
      <c r="L14" s="30" t="s">
        <v>7</v>
      </c>
      <c r="M14" s="30" t="s">
        <v>5</v>
      </c>
    </row>
    <row r="15" spans="2:13" ht="37.5" customHeight="1" x14ac:dyDescent="0.25">
      <c r="B15" s="30"/>
      <c r="C15" s="30"/>
      <c r="D15" s="30"/>
      <c r="E15" s="30" t="s">
        <v>8</v>
      </c>
      <c r="F15" s="30" t="s">
        <v>3</v>
      </c>
      <c r="G15" s="30"/>
      <c r="H15" s="30" t="s">
        <v>1</v>
      </c>
      <c r="I15" s="30"/>
      <c r="J15" s="30"/>
      <c r="K15" s="30"/>
      <c r="L15" s="30"/>
      <c r="M15" s="30"/>
    </row>
    <row r="16" spans="2:13" ht="23.25" customHeight="1" x14ac:dyDescent="0.25">
      <c r="B16" s="30"/>
      <c r="C16" s="30"/>
      <c r="D16" s="30"/>
      <c r="E16" s="30"/>
      <c r="F16" s="30" t="s">
        <v>9</v>
      </c>
      <c r="G16" s="30" t="s">
        <v>4</v>
      </c>
      <c r="H16" s="30"/>
      <c r="I16" s="30"/>
      <c r="J16" s="30"/>
      <c r="K16" s="30"/>
      <c r="L16" s="30"/>
      <c r="M16" s="30"/>
    </row>
    <row r="17" spans="2:20" ht="23.25" customHeight="1" x14ac:dyDescent="0.25">
      <c r="B17" s="30"/>
      <c r="C17" s="30"/>
      <c r="D17" s="30"/>
      <c r="E17" s="30"/>
      <c r="F17" s="30"/>
      <c r="G17" s="30" t="s">
        <v>17</v>
      </c>
      <c r="H17" s="30" t="s">
        <v>13</v>
      </c>
      <c r="I17" s="30"/>
      <c r="J17" s="30"/>
      <c r="K17" s="30"/>
      <c r="L17" s="30"/>
      <c r="M17" s="30"/>
    </row>
    <row r="18" spans="2:20" ht="75.75" customHeight="1" x14ac:dyDescent="0.25">
      <c r="B18" s="30"/>
      <c r="C18" s="30"/>
      <c r="D18" s="30"/>
      <c r="E18" s="30"/>
      <c r="F18" s="30"/>
      <c r="G18" s="30"/>
      <c r="H18" s="8" t="s">
        <v>17</v>
      </c>
      <c r="I18" s="8" t="s">
        <v>18</v>
      </c>
      <c r="J18" s="8" t="s">
        <v>19</v>
      </c>
      <c r="K18" s="8" t="s">
        <v>10</v>
      </c>
      <c r="L18" s="30"/>
      <c r="M18" s="30"/>
    </row>
    <row r="19" spans="2:20" ht="18.75" customHeight="1" x14ac:dyDescent="0.25">
      <c r="B19" s="11">
        <v>1</v>
      </c>
      <c r="C19" s="11">
        <v>2</v>
      </c>
      <c r="D19" s="11">
        <v>3</v>
      </c>
      <c r="E19" s="11">
        <v>6</v>
      </c>
      <c r="F19" s="11">
        <v>7</v>
      </c>
      <c r="G19" s="11">
        <v>8</v>
      </c>
      <c r="H19" s="11">
        <v>9</v>
      </c>
      <c r="I19" s="11">
        <v>10</v>
      </c>
      <c r="J19" s="11">
        <v>11</v>
      </c>
      <c r="K19" s="11">
        <v>12</v>
      </c>
      <c r="L19" s="11">
        <v>13</v>
      </c>
      <c r="M19" s="11">
        <v>14</v>
      </c>
    </row>
    <row r="20" spans="2:20" ht="94.5" x14ac:dyDescent="0.25">
      <c r="B20" s="12">
        <f>1</f>
        <v>1</v>
      </c>
      <c r="C20" s="16" t="s">
        <v>24</v>
      </c>
      <c r="D20" s="16" t="s">
        <v>25</v>
      </c>
      <c r="E20" s="17">
        <f>SUM(F20:K20)</f>
        <v>348722.37</v>
      </c>
      <c r="F20" s="17">
        <v>296414</v>
      </c>
      <c r="G20" s="17">
        <v>26154.18</v>
      </c>
      <c r="H20" s="17">
        <v>0</v>
      </c>
      <c r="I20" s="17">
        <v>26154.19</v>
      </c>
      <c r="J20" s="17">
        <v>0</v>
      </c>
      <c r="K20" s="17">
        <v>0</v>
      </c>
      <c r="L20" s="18">
        <v>42993</v>
      </c>
      <c r="M20" s="19" t="s">
        <v>33</v>
      </c>
    </row>
    <row r="21" spans="2:20" ht="76.5" x14ac:dyDescent="0.25">
      <c r="B21" s="12" t="s">
        <v>29</v>
      </c>
      <c r="C21" s="20" t="s">
        <v>26</v>
      </c>
      <c r="D21" s="20" t="s">
        <v>27</v>
      </c>
      <c r="E21" s="22">
        <v>134057.64000000001</v>
      </c>
      <c r="F21" s="22">
        <v>113949</v>
      </c>
      <c r="G21" s="22">
        <v>10054.32</v>
      </c>
      <c r="H21" s="17">
        <v>0</v>
      </c>
      <c r="I21" s="22">
        <v>10054.32</v>
      </c>
      <c r="J21" s="17">
        <v>0</v>
      </c>
      <c r="K21" s="17">
        <v>0</v>
      </c>
      <c r="L21" s="25" t="s">
        <v>28</v>
      </c>
      <c r="M21" s="19" t="s">
        <v>33</v>
      </c>
      <c r="N21" s="13"/>
      <c r="O21" s="15"/>
      <c r="P21" s="13"/>
      <c r="Q21" s="15"/>
      <c r="R21" s="13"/>
      <c r="S21" s="14"/>
      <c r="T21" s="14"/>
    </row>
    <row r="22" spans="2:20" ht="76.5" x14ac:dyDescent="0.25">
      <c r="B22" s="21" t="s">
        <v>30</v>
      </c>
      <c r="C22" s="20" t="s">
        <v>31</v>
      </c>
      <c r="D22" s="20" t="s">
        <v>32</v>
      </c>
      <c r="E22" s="24">
        <v>544762.36</v>
      </c>
      <c r="F22" s="23">
        <v>463048</v>
      </c>
      <c r="G22" s="23">
        <v>40857.18</v>
      </c>
      <c r="H22" s="17">
        <v>0</v>
      </c>
      <c r="I22" s="23">
        <v>40857.18</v>
      </c>
      <c r="J22" s="17">
        <v>0</v>
      </c>
      <c r="K22" s="17">
        <v>0</v>
      </c>
      <c r="L22" s="26">
        <v>42993</v>
      </c>
      <c r="M22" s="19" t="s">
        <v>33</v>
      </c>
      <c r="N22" s="14"/>
      <c r="O22" s="14"/>
      <c r="P22" s="14"/>
      <c r="Q22" s="14"/>
      <c r="R22" s="14"/>
      <c r="S22" s="14"/>
      <c r="T22" s="14"/>
    </row>
    <row r="23" spans="2:20" ht="78.75" x14ac:dyDescent="0.25">
      <c r="B23" s="21" t="s">
        <v>34</v>
      </c>
      <c r="C23" s="20" t="s">
        <v>35</v>
      </c>
      <c r="D23" s="20" t="s">
        <v>36</v>
      </c>
      <c r="E23" s="24">
        <f>F23+G23+H23+I23+J23+K23</f>
        <v>394072</v>
      </c>
      <c r="F23" s="23">
        <v>334961</v>
      </c>
      <c r="G23" s="23">
        <v>29555</v>
      </c>
      <c r="H23" s="17">
        <v>0</v>
      </c>
      <c r="I23" s="23">
        <v>29556</v>
      </c>
      <c r="J23" s="17">
        <v>0</v>
      </c>
      <c r="K23" s="17">
        <v>0</v>
      </c>
      <c r="L23" s="26">
        <v>43007</v>
      </c>
      <c r="M23" s="19" t="s">
        <v>33</v>
      </c>
      <c r="N23" s="14"/>
      <c r="O23" s="14"/>
      <c r="P23" s="14"/>
      <c r="Q23" s="14"/>
      <c r="R23" s="14"/>
      <c r="S23" s="14"/>
      <c r="T23" s="14"/>
    </row>
    <row r="24" spans="2:20" ht="15.75" customHeight="1" x14ac:dyDescent="0.25">
      <c r="B24" s="42" t="s">
        <v>2</v>
      </c>
      <c r="C24" s="43"/>
      <c r="D24" s="44"/>
      <c r="E24" s="28">
        <f t="shared" ref="E24:K24" si="0">SUM(E20:E23)</f>
        <v>1421614.37</v>
      </c>
      <c r="F24" s="9">
        <f t="shared" si="0"/>
        <v>1208372</v>
      </c>
      <c r="G24" s="9">
        <f t="shared" si="0"/>
        <v>106620.68</v>
      </c>
      <c r="H24" s="9">
        <f t="shared" si="0"/>
        <v>0</v>
      </c>
      <c r="I24" s="9">
        <f t="shared" si="0"/>
        <v>106621.69</v>
      </c>
      <c r="J24" s="9">
        <f t="shared" si="0"/>
        <v>0</v>
      </c>
      <c r="K24" s="9">
        <f t="shared" si="0"/>
        <v>0</v>
      </c>
      <c r="L24" s="36"/>
      <c r="M24" s="36"/>
    </row>
    <row r="25" spans="2:20" ht="48" customHeight="1" x14ac:dyDescent="0.25">
      <c r="B25" s="34" t="s">
        <v>12</v>
      </c>
      <c r="C25" s="34"/>
      <c r="D25" s="34"/>
      <c r="E25" s="34"/>
      <c r="F25" s="35">
        <v>1208372</v>
      </c>
      <c r="G25" s="35"/>
      <c r="H25" s="35"/>
      <c r="I25" s="35"/>
      <c r="J25" s="35"/>
      <c r="K25" s="35"/>
      <c r="L25" s="35"/>
      <c r="M25" s="35"/>
    </row>
  </sheetData>
  <sortState ref="C19:O22">
    <sortCondition ref="L19:L22"/>
  </sortState>
  <mergeCells count="26">
    <mergeCell ref="B25:E25"/>
    <mergeCell ref="F25:M25"/>
    <mergeCell ref="L24:M24"/>
    <mergeCell ref="B8:M8"/>
    <mergeCell ref="F11:K11"/>
    <mergeCell ref="E12:F12"/>
    <mergeCell ref="B10:M10"/>
    <mergeCell ref="G17:G18"/>
    <mergeCell ref="E15:E18"/>
    <mergeCell ref="G12:I12"/>
    <mergeCell ref="B9:M9"/>
    <mergeCell ref="H17:K17"/>
    <mergeCell ref="B24:D24"/>
    <mergeCell ref="M14:M18"/>
    <mergeCell ref="L14:L18"/>
    <mergeCell ref="F15:G15"/>
    <mergeCell ref="E14:K14"/>
    <mergeCell ref="F16:F18"/>
    <mergeCell ref="G16:K16"/>
    <mergeCell ref="I1:L1"/>
    <mergeCell ref="B14:B18"/>
    <mergeCell ref="D14:D18"/>
    <mergeCell ref="H15:K15"/>
    <mergeCell ref="C14:C18"/>
    <mergeCell ref="B7:M7"/>
    <mergeCell ref="B6:M6"/>
  </mergeCells>
  <pageMargins left="0.23622047244094491" right="0.23622047244094491" top="0.54245283018867929" bottom="0.23" header="0.31496062992125984" footer="0.2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2017-08-22T12:34:37Z</cp:lastPrinted>
  <dcterms:created xsi:type="dcterms:W3CDTF">2013-02-28T07:13:39Z</dcterms:created>
  <dcterms:modified xsi:type="dcterms:W3CDTF">2018-09-19T11:37:21Z</dcterms:modified>
</cp:coreProperties>
</file>