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12 14\"/>
    </mc:Choice>
  </mc:AlternateContent>
  <bookViews>
    <workbookView xWindow="0" yWindow="0" windowWidth="28800" windowHeight="11535"/>
  </bookViews>
  <sheets>
    <sheet name="2016-10-14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3" i="1" l="1"/>
  <c r="G22" i="1" l="1"/>
  <c r="G21" i="1"/>
  <c r="G20" i="1"/>
  <c r="K25" i="1" l="1"/>
  <c r="H25" i="1"/>
  <c r="G25" i="1" l="1"/>
</calcChain>
</file>

<file path=xl/sharedStrings.xml><?xml version="1.0" encoding="utf-8"?>
<sst xmlns="http://schemas.openxmlformats.org/spreadsheetml/2006/main" count="36" uniqueCount="35">
  <si>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</si>
  <si>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</si>
  <si>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</si>
  <si>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</si>
  <si>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</si>
  <si>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</si>
  <si>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</si>
  <si>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</si>
  <si>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</si>
  <si>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</si>
  <si>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</si>
  <si>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</si>
  <si>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</si>
  <si>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</si>
  <si>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</si>
  <si>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</si>
  <si>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</si>
  <si>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</si>
  <si>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</si>
  <si>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</si>
  <si>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</si>
  <si>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</si>
  <si>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</si>
  <si>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Šilalės rajono savivaldybės administracija</t>
  </si>
  <si>
    <t>Jurbarko rajono savivaldybės administracija</t>
  </si>
  <si>
    <t>08.1.1-CPVA-R-407  „Socialinių paslaugų infrastruktūros plėtra“</t>
  </si>
  <si>
    <t xml:space="preserve">    Nr. 08.1.1-CPVA-R-407-71</t>
  </si>
  <si>
    <t xml:space="preserve">Modernizuoti veikiančius palaikomojo gydymo, slaugos ir senelių globos namus Pagėgiuose </t>
  </si>
  <si>
    <t>Iki paraiškos pateikimo įgyvendinančiajai institucijai projektas turi tenkinti priemonės projektų finansavimo sąlygų aprašo, patvirtinto Lietuvos Respublikos socialinės apsaugos ir darbo ministro 2016 m. birželio 22 d. įsakymu Nr. A1-307, 24.2 papunktyje numatytus projekto parengtumui taikomus reikalavimus.</t>
  </si>
  <si>
    <t>Socialinių paslaugų įstaigos modernizavimas ir paslaugų plėtra Jurbarko rajone</t>
  </si>
  <si>
    <t>Savarankiško gyvenimo namų plėtra senyvo amžiaus asmenims ir (ar) asmenims su negalia Šventupio g. 3, Šiauduvoje, Šilalės r.</t>
  </si>
  <si>
    <t>Lietuvos Respublikos socialinės apsaugos ir darbo ministerija</t>
  </si>
  <si>
    <t>Nestacionarių socialinių paslaugų infrastruktūros plėtra Tauragės rajono savivaldybėje</t>
  </si>
  <si>
    <t>Iki paraiškos pateikimo įgyvendinančiajai institucijai projektas turi tenkinti priemonės projektų finansavimo sąlygų aprašo, patvirtinto Lietuvos Respublikos socialinės apsaugos ir darbo ministro 2016 m. birželio 22 d. įsakymu Nr. A1-307, 24 punkte numatytus projekto parengtumui taikomus reikalavimus.</t>
  </si>
  <si>
    <t xml:space="preserve">BĮ Tauragės socialinių paslaugų centras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</si>
</sst>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6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8" fillId="0" borderId="4" xfId="0" applyFont="1" applyBorder="1" applyAlignment="1">
      <alignment horizontal="left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9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showWhiteSpace="0" view="pageLayout" topLeftCell="B22" zoomScaleNormal="85" workbookViewId="0">
      <selection activeCell="N25" sqref="N25:O25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6" width="19.28515625" style="2" hidden="1" customWidth="1"/>
    <col min="7" max="7" width="13.85546875" style="2" customWidth="1"/>
    <col min="8" max="8" width="13.7109375" style="2" customWidth="1"/>
    <col min="9" max="9" width="13.140625" style="2" customWidth="1"/>
    <col min="10" max="10" width="13.7109375" style="2" customWidth="1"/>
    <col min="11" max="11" width="13.42578125" style="2" customWidth="1"/>
    <col min="12" max="13" width="11.7109375" style="2" customWidth="1"/>
    <col min="14" max="14" width="18.28515625" style="2" customWidth="1"/>
    <col min="15" max="15" width="20.7109375" style="2" customWidth="1"/>
    <col min="16" max="16384" width="9.140625" style="2"/>
  </cols>
  <sheetData>
    <row r="1" spans="2:15" ht="13.5" hidden="1" customHeight="1" x14ac:dyDescent="0.25"/>
    <row r="2" spans="2:15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53"/>
      <c r="L2" s="53"/>
      <c r="M2" s="53"/>
      <c r="N2" s="53"/>
      <c r="O2" s="53"/>
    </row>
    <row r="3" spans="2:15" ht="3" hidden="1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5" ht="12" hidden="1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36.75" hidden="1" customHeight="1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2:15" ht="15" customHeight="1" x14ac:dyDescent="0.25">
      <c r="B6" s="56" t="s">
        <v>31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2:15" ht="6.75" customHeight="1" x14ac:dyDescent="0.25">
      <c r="B7" s="54" t="s"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5" s="5" customFormat="1" ht="24" customHeight="1" x14ac:dyDescent="0.25">
      <c r="B8" s="56" t="s">
        <v>25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2:15" ht="30.75" customHeight="1" x14ac:dyDescent="0.25">
      <c r="B9" s="56" t="s">
        <v>21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2:15" ht="9.75" customHeight="1" x14ac:dyDescent="0.25">
      <c r="B10" s="7"/>
      <c r="C10" s="7"/>
      <c r="D10" s="7"/>
      <c r="E10" s="7"/>
      <c r="F10" s="7"/>
      <c r="G10" s="7"/>
      <c r="H10" s="57"/>
      <c r="I10" s="57"/>
      <c r="J10" s="57"/>
      <c r="K10" s="57"/>
      <c r="L10" s="57"/>
      <c r="M10" s="57"/>
      <c r="N10" s="57"/>
      <c r="O10" s="8"/>
    </row>
    <row r="11" spans="2:15" ht="18.75" customHeight="1" x14ac:dyDescent="0.25">
      <c r="B11" s="7"/>
      <c r="C11" s="7"/>
      <c r="D11" s="7"/>
      <c r="E11" s="7"/>
      <c r="G11" s="55">
        <v>42718</v>
      </c>
      <c r="H11" s="55"/>
      <c r="I11" s="62" t="s">
        <v>26</v>
      </c>
      <c r="J11" s="62"/>
      <c r="K11" s="62"/>
      <c r="L11" s="7"/>
      <c r="M11" s="7"/>
      <c r="N11" s="7"/>
      <c r="O11" s="8"/>
    </row>
    <row r="12" spans="2:15" ht="3" customHeight="1" x14ac:dyDescent="0.25">
      <c r="B12" s="1"/>
      <c r="C12" s="1"/>
      <c r="D12" s="1"/>
      <c r="E12" s="1"/>
      <c r="F12" s="1"/>
      <c r="G12" s="63"/>
      <c r="H12" s="63"/>
      <c r="I12" s="63"/>
      <c r="J12" s="63"/>
      <c r="K12" s="1"/>
      <c r="L12" s="1"/>
      <c r="M12" s="1"/>
      <c r="N12" s="1"/>
      <c r="O12" s="1"/>
    </row>
    <row r="13" spans="2:15" ht="21.75" customHeight="1" x14ac:dyDescent="0.25">
      <c r="B13" s="1"/>
      <c r="C13" s="1"/>
      <c r="D13" s="1"/>
      <c r="E13" s="1"/>
      <c r="F13" s="1"/>
      <c r="G13" s="11"/>
      <c r="H13" s="11"/>
      <c r="I13" s="11"/>
      <c r="J13" s="11"/>
      <c r="K13" s="12"/>
      <c r="L13" s="1"/>
      <c r="M13" s="1"/>
      <c r="N13" s="1"/>
      <c r="O13" s="1"/>
    </row>
    <row r="14" spans="2:15" ht="15" customHeight="1" x14ac:dyDescent="0.25">
      <c r="B14" s="31" t="s">
        <v>0</v>
      </c>
      <c r="C14" s="31" t="s">
        <v>5</v>
      </c>
      <c r="D14" s="31" t="s">
        <v>19</v>
      </c>
      <c r="E14" s="46"/>
      <c r="F14" s="52"/>
      <c r="G14" s="49" t="s">
        <v>15</v>
      </c>
      <c r="H14" s="50"/>
      <c r="I14" s="50"/>
      <c r="J14" s="50"/>
      <c r="K14" s="50"/>
      <c r="L14" s="50"/>
      <c r="M14" s="51"/>
      <c r="N14" s="31" t="s">
        <v>6</v>
      </c>
      <c r="O14" s="43" t="s">
        <v>20</v>
      </c>
    </row>
    <row r="15" spans="2:15" ht="37.5" customHeight="1" x14ac:dyDescent="0.25">
      <c r="B15" s="31"/>
      <c r="C15" s="31"/>
      <c r="D15" s="31"/>
      <c r="E15" s="47"/>
      <c r="F15" s="52"/>
      <c r="G15" s="43" t="s">
        <v>8</v>
      </c>
      <c r="H15" s="31" t="s">
        <v>3</v>
      </c>
      <c r="I15" s="31"/>
      <c r="J15" s="40" t="s">
        <v>1</v>
      </c>
      <c r="K15" s="41"/>
      <c r="L15" s="41"/>
      <c r="M15" s="42"/>
      <c r="N15" s="31"/>
      <c r="O15" s="44"/>
    </row>
    <row r="16" spans="2:15" ht="23.25" customHeight="1" x14ac:dyDescent="0.25">
      <c r="B16" s="31"/>
      <c r="C16" s="31"/>
      <c r="D16" s="31"/>
      <c r="E16" s="47"/>
      <c r="F16" s="52"/>
      <c r="G16" s="44"/>
      <c r="H16" s="31" t="s">
        <v>9</v>
      </c>
      <c r="I16" s="40" t="s">
        <v>4</v>
      </c>
      <c r="J16" s="41"/>
      <c r="K16" s="41"/>
      <c r="L16" s="41"/>
      <c r="M16" s="42"/>
      <c r="N16" s="31"/>
      <c r="O16" s="44"/>
    </row>
    <row r="17" spans="2:15" ht="23.25" customHeight="1" x14ac:dyDescent="0.25">
      <c r="B17" s="31"/>
      <c r="C17" s="31"/>
      <c r="D17" s="31"/>
      <c r="E17" s="47"/>
      <c r="F17" s="52"/>
      <c r="G17" s="44"/>
      <c r="H17" s="31"/>
      <c r="I17" s="43" t="s">
        <v>7</v>
      </c>
      <c r="J17" s="40" t="s">
        <v>17</v>
      </c>
      <c r="K17" s="41"/>
      <c r="L17" s="41"/>
      <c r="M17" s="42"/>
      <c r="N17" s="31"/>
      <c r="O17" s="44"/>
    </row>
    <row r="18" spans="2:15" ht="93.75" customHeight="1" x14ac:dyDescent="0.25">
      <c r="B18" s="31"/>
      <c r="C18" s="31"/>
      <c r="D18" s="31"/>
      <c r="E18" s="48"/>
      <c r="F18" s="52"/>
      <c r="G18" s="45"/>
      <c r="H18" s="31"/>
      <c r="I18" s="45"/>
      <c r="J18" s="24" t="s">
        <v>10</v>
      </c>
      <c r="K18" s="23" t="s">
        <v>14</v>
      </c>
      <c r="L18" s="23" t="s">
        <v>11</v>
      </c>
      <c r="M18" s="23" t="s">
        <v>12</v>
      </c>
      <c r="N18" s="31"/>
      <c r="O18" s="45"/>
    </row>
    <row r="19" spans="2:15" ht="18.75" customHeight="1" x14ac:dyDescent="0.25">
      <c r="B19" s="3">
        <v>1</v>
      </c>
      <c r="C19" s="3">
        <v>2</v>
      </c>
      <c r="D19" s="3">
        <v>3</v>
      </c>
      <c r="E19" s="9"/>
      <c r="F19" s="9"/>
      <c r="G19" s="9">
        <v>4</v>
      </c>
      <c r="H19" s="3">
        <v>5</v>
      </c>
      <c r="I19" s="3">
        <v>6</v>
      </c>
      <c r="J19" s="3">
        <v>7</v>
      </c>
      <c r="K19" s="3">
        <v>8</v>
      </c>
      <c r="L19" s="3">
        <v>9</v>
      </c>
      <c r="M19" s="3">
        <v>10</v>
      </c>
      <c r="N19" s="3">
        <v>11</v>
      </c>
      <c r="O19" s="3">
        <v>12</v>
      </c>
    </row>
    <row r="20" spans="2:15" s="6" customFormat="1" ht="191.25" x14ac:dyDescent="0.25">
      <c r="B20" s="15">
        <v>1</v>
      </c>
      <c r="C20" s="15" t="s">
        <v>22</v>
      </c>
      <c r="D20" s="15" t="s">
        <v>27</v>
      </c>
      <c r="E20" s="15"/>
      <c r="F20" s="15"/>
      <c r="G20" s="16">
        <f>SUM(H20:M20)</f>
        <v>65250</v>
      </c>
      <c r="H20" s="17">
        <v>55462</v>
      </c>
      <c r="I20" s="16"/>
      <c r="J20" s="16"/>
      <c r="K20" s="16">
        <v>9788</v>
      </c>
      <c r="L20" s="16"/>
      <c r="M20" s="16"/>
      <c r="N20" s="18">
        <v>42699</v>
      </c>
      <c r="O20" s="22" t="s">
        <v>28</v>
      </c>
    </row>
    <row r="21" spans="2:15" s="6" customFormat="1" ht="78.75" x14ac:dyDescent="0.25">
      <c r="B21" s="15">
        <v>2</v>
      </c>
      <c r="C21" s="19" t="s">
        <v>24</v>
      </c>
      <c r="D21" s="15" t="s">
        <v>29</v>
      </c>
      <c r="E21" s="15"/>
      <c r="F21" s="15"/>
      <c r="G21" s="16">
        <f>SUM(H21:M21)</f>
        <v>191806.42</v>
      </c>
      <c r="H21" s="20">
        <v>163035.45000000001</v>
      </c>
      <c r="I21" s="16"/>
      <c r="J21" s="16"/>
      <c r="K21" s="16">
        <v>28770.97</v>
      </c>
      <c r="L21" s="16"/>
      <c r="M21" s="16"/>
      <c r="N21" s="18">
        <v>42705</v>
      </c>
      <c r="O21" s="22"/>
    </row>
    <row r="22" spans="2:15" s="6" customFormat="1" ht="191.25" x14ac:dyDescent="0.25">
      <c r="B22" s="21">
        <v>3</v>
      </c>
      <c r="C22" s="15" t="s">
        <v>23</v>
      </c>
      <c r="D22" s="15" t="s">
        <v>30</v>
      </c>
      <c r="E22" s="15"/>
      <c r="F22" s="15"/>
      <c r="G22" s="16">
        <f>SUM(H22:M22)</f>
        <v>169733.46</v>
      </c>
      <c r="H22" s="17">
        <v>144273.44</v>
      </c>
      <c r="I22" s="16"/>
      <c r="J22" s="16"/>
      <c r="K22" s="16">
        <v>25460.02</v>
      </c>
      <c r="L22" s="16"/>
      <c r="M22" s="16"/>
      <c r="N22" s="18">
        <v>42736</v>
      </c>
      <c r="O22" s="22" t="s">
        <v>28</v>
      </c>
    </row>
    <row r="23" spans="2:15" s="6" customFormat="1" ht="178.5" x14ac:dyDescent="0.25">
      <c r="B23" s="21">
        <v>4</v>
      </c>
      <c r="C23" s="15" t="s">
        <v>34</v>
      </c>
      <c r="D23" s="15" t="s">
        <v>32</v>
      </c>
      <c r="E23" s="15"/>
      <c r="F23" s="15"/>
      <c r="G23" s="16">
        <f>SUM(H23:M23)</f>
        <v>905836.09</v>
      </c>
      <c r="H23" s="17">
        <v>225380.11</v>
      </c>
      <c r="I23" s="16"/>
      <c r="J23" s="16"/>
      <c r="K23" s="16">
        <v>680455.98</v>
      </c>
      <c r="L23" s="16"/>
      <c r="M23" s="16"/>
      <c r="N23" s="18">
        <v>42795</v>
      </c>
      <c r="O23" s="22" t="s">
        <v>33</v>
      </c>
    </row>
    <row r="24" spans="2:15" ht="90.75" hidden="1" customHeight="1" x14ac:dyDescent="0.25">
      <c r="B24" s="10"/>
      <c r="C24" s="10"/>
      <c r="D24" s="10"/>
      <c r="E24" s="25"/>
      <c r="F24" s="26"/>
      <c r="G24" s="10"/>
      <c r="H24" s="39"/>
      <c r="I24" s="39"/>
      <c r="J24" s="39"/>
      <c r="K24" s="39"/>
      <c r="L24" s="39"/>
      <c r="M24" s="39"/>
      <c r="N24" s="10"/>
      <c r="O24" s="10"/>
    </row>
    <row r="25" spans="2:15" ht="26.25" customHeight="1" x14ac:dyDescent="0.25">
      <c r="B25" s="36" t="s">
        <v>2</v>
      </c>
      <c r="C25" s="37"/>
      <c r="D25" s="37"/>
      <c r="E25" s="37"/>
      <c r="F25" s="38"/>
      <c r="G25" s="13">
        <f>SUM(H25:M25)</f>
        <v>1332625.97</v>
      </c>
      <c r="H25" s="14">
        <f>SUM(H20:H23)</f>
        <v>588151</v>
      </c>
      <c r="I25" s="27"/>
      <c r="J25" s="27"/>
      <c r="K25" s="28">
        <f>SUM(K20:K23)</f>
        <v>744474.97</v>
      </c>
      <c r="L25" s="27"/>
      <c r="M25" s="29"/>
      <c r="N25" s="34"/>
      <c r="O25" s="35"/>
    </row>
    <row r="26" spans="2:15" ht="48" customHeight="1" x14ac:dyDescent="0.25">
      <c r="B26" s="32" t="s">
        <v>16</v>
      </c>
      <c r="C26" s="32"/>
      <c r="D26" s="32"/>
      <c r="E26" s="32"/>
      <c r="F26" s="32"/>
      <c r="G26" s="32"/>
      <c r="H26" s="33">
        <v>588151</v>
      </c>
      <c r="I26" s="33"/>
      <c r="J26" s="33"/>
      <c r="K26" s="33"/>
      <c r="L26" s="33"/>
      <c r="M26" s="33"/>
      <c r="N26" s="33"/>
      <c r="O26" s="33"/>
    </row>
    <row r="28" spans="2:15" x14ac:dyDescent="0.25">
      <c r="F28" s="2" t="s">
        <v>18</v>
      </c>
    </row>
    <row r="35" spans="9:14" x14ac:dyDescent="0.25">
      <c r="I35" s="30"/>
      <c r="J35" s="30"/>
      <c r="K35" s="30"/>
      <c r="L35" s="30"/>
      <c r="M35" s="30"/>
      <c r="N35" s="30"/>
    </row>
  </sheetData>
  <mergeCells count="31">
    <mergeCell ref="G12:J12"/>
    <mergeCell ref="I17:I18"/>
    <mergeCell ref="O14:O18"/>
    <mergeCell ref="N14:N18"/>
    <mergeCell ref="H15:I15"/>
    <mergeCell ref="K2:O2"/>
    <mergeCell ref="B7:O7"/>
    <mergeCell ref="G11:H11"/>
    <mergeCell ref="B9:O9"/>
    <mergeCell ref="H10:N10"/>
    <mergeCell ref="B3:O3"/>
    <mergeCell ref="B8:O8"/>
    <mergeCell ref="B5:O5"/>
    <mergeCell ref="I11:K11"/>
    <mergeCell ref="B6:O6"/>
    <mergeCell ref="B14:B18"/>
    <mergeCell ref="B26:G26"/>
    <mergeCell ref="H26:O26"/>
    <mergeCell ref="N25:O25"/>
    <mergeCell ref="B25:F25"/>
    <mergeCell ref="H24:M24"/>
    <mergeCell ref="D14:D18"/>
    <mergeCell ref="J17:M17"/>
    <mergeCell ref="G15:G18"/>
    <mergeCell ref="E14:E18"/>
    <mergeCell ref="J15:M15"/>
    <mergeCell ref="C14:C18"/>
    <mergeCell ref="G14:M14"/>
    <mergeCell ref="H16:H18"/>
    <mergeCell ref="I16:M16"/>
    <mergeCell ref="F14:F18"/>
  </mergeCells>
  <pageMargins left="0.25" right="0.25" top="1.0286458333333333" bottom="0.38" header="0.3" footer="0.3"/>
  <pageSetup paperSize="9" scale="79" fitToHeight="0" orientation="landscape" r:id="rId1"/>
  <headerFooter differentFirst="1">
    <oddHeader>&amp;C&amp;P</oddHeader>
    <firstHeader>&amp;R&amp;"Times New Roman,Paprastas"&amp;12Patvirtintas 
Tauragės regiono plėtros tarybos 
2016-10-24 sprendimu Nr. 51/9S-26
(2016-12-14 sprendimo Nr. 51/9S-35 redakcija)</firstHeader>
  </headerFooter>
  <ignoredErrors>
    <ignoredError sqref="H25:K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2016-10-14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2016-12-22T13:43:11Z</cp:lastPrinted>
  <dcterms:created xsi:type="dcterms:W3CDTF">2013-02-28T07:13:39Z</dcterms:created>
  <dcterms:modified xsi:type="dcterms:W3CDTF">2016-12-22T13:44:55Z</dcterms:modified>
</cp:coreProperties>
</file>